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ортеевна\СЭР 2020 г\9 мес. 2020\"/>
    </mc:Choice>
  </mc:AlternateContent>
  <bookViews>
    <workbookView xWindow="120" yWindow="45" windowWidth="15270" windowHeight="81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8" i="1"/>
</calcChain>
</file>

<file path=xl/sharedStrings.xml><?xml version="1.0" encoding="utf-8"?>
<sst xmlns="http://schemas.openxmlformats.org/spreadsheetml/2006/main" count="221" uniqueCount="147">
  <si>
    <t xml:space="preserve">                              Приложение № 2</t>
  </si>
  <si>
    <t>Предварительный анализ основных показателей  социально-экономического развития</t>
  </si>
  <si>
    <t>Показатели</t>
  </si>
  <si>
    <t>Единица измерения</t>
  </si>
  <si>
    <t>Население и трудовые ресурсы</t>
  </si>
  <si>
    <t xml:space="preserve">Всего населения </t>
  </si>
  <si>
    <t>чел.</t>
  </si>
  <si>
    <t>Численность семей</t>
  </si>
  <si>
    <t>ед.</t>
  </si>
  <si>
    <t>в том числе:</t>
  </si>
  <si>
    <t>малоимущих семей</t>
  </si>
  <si>
    <t>Трудовые ресурсы</t>
  </si>
  <si>
    <t>Экономически активное население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</si>
  <si>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</si>
  <si>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Сельское хозяйство</t>
  </si>
  <si>
    <t>Число сельскохозяйственных предприятий</t>
  </si>
  <si>
    <t>единиц</t>
  </si>
  <si>
    <t>Число фермерских хозяйств СПК (23), КФХ (100) 2018 г; СПК (19), КФХ (100)2017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</si>
  <si>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</si>
  <si>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</si>
  <si>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>тыс.  руб.</t>
  </si>
  <si>
    <t xml:space="preserve">Производство продукции (все категории хозяйств) </t>
  </si>
  <si>
    <t xml:space="preserve">- мясо </t>
  </si>
  <si>
    <t>тонн</t>
  </si>
  <si>
    <t>- молоко</t>
  </si>
  <si>
    <t>- шерсть</t>
  </si>
  <si>
    <t>- зерно</t>
  </si>
  <si>
    <t xml:space="preserve"> га </t>
  </si>
  <si>
    <t>тн</t>
  </si>
  <si>
    <t>ц/га</t>
  </si>
  <si>
    <t>Га</t>
  </si>
  <si>
    <t xml:space="preserve"> зеленого корма-824 га-895 тонны, 11,5 ц/га.</t>
  </si>
  <si>
    <t>- картофель</t>
  </si>
  <si>
    <t>га</t>
  </si>
  <si>
    <t>-Овощи</t>
  </si>
  <si>
    <t>Поголовье скота (все категории хозяйств)</t>
  </si>
  <si>
    <t>- крупный рогатый скот</t>
  </si>
  <si>
    <t>голов</t>
  </si>
  <si>
    <t xml:space="preserve"> в т. ч:  коровы</t>
  </si>
  <si>
    <t>- овцы и козы</t>
  </si>
  <si>
    <t>- лошади</t>
  </si>
  <si>
    <t>- свиньи</t>
  </si>
  <si>
    <t>Промышленность</t>
  </si>
  <si>
    <t>Количество предприятий всех форм собственности</t>
  </si>
  <si>
    <t>Объем промышленной продукции-всего</t>
  </si>
  <si>
    <t>тыс. руб.</t>
  </si>
  <si>
    <t>Производство хлеба и хлебобулочных изделий</t>
  </si>
  <si>
    <t xml:space="preserve"> тонн.</t>
  </si>
  <si>
    <t>Производство кондитерских изделий</t>
  </si>
  <si>
    <t>тонн.</t>
  </si>
  <si>
    <t>Производство пиломатериалов и строительных материалов</t>
  </si>
  <si>
    <t>куб.м.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</si>
  <si>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</si>
  <si>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</si>
  <si>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</si>
  <si>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</si>
  <si>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</si>
  <si>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Ввод жилья</t>
  </si>
  <si>
    <t>кв.м.</t>
  </si>
  <si>
    <t>Жилищно-коммунальное хозяйство</t>
  </si>
  <si>
    <t>Жилищный фонд - всего</t>
  </si>
  <si>
    <t>кв. м</t>
  </si>
  <si>
    <t>Площадь жилья, приходящаяся на 1 жителя</t>
  </si>
  <si>
    <t>Количество семей, нуждающихся в улучшении жилищных условий на конец года - всего</t>
  </si>
  <si>
    <t>Транспорт и связь</t>
  </si>
  <si>
    <t xml:space="preserve"> Объем грузоперевозок</t>
  </si>
  <si>
    <t xml:space="preserve"> Объем пассажирских перевозок</t>
  </si>
  <si>
    <t>пасс.</t>
  </si>
  <si>
    <t>Объем оказываемых услуг связи - всего</t>
  </si>
  <si>
    <t>Дорожное хозяйство</t>
  </si>
  <si>
    <t xml:space="preserve">Ремонт дорог </t>
  </si>
  <si>
    <t>км</t>
  </si>
  <si>
    <t xml:space="preserve"> объем выполненных работ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</si>
  <si>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</si>
  <si>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</si>
  <si>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</si>
  <si>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</si>
  <si>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</si>
  <si>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</si>
  <si>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</si>
  <si>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</si>
  <si>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</si>
  <si>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</si>
  <si>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</si>
  <si>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</si>
  <si>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Образование</t>
  </si>
  <si>
    <t>Число дошкольных учреждений</t>
  </si>
  <si>
    <t>в них мест по нормативу</t>
  </si>
  <si>
    <t>мест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</si>
  <si>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</si>
  <si>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</si>
  <si>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%</t>
  </si>
  <si>
    <t>Число школ</t>
  </si>
  <si>
    <t xml:space="preserve">   в них мест по нормативу</t>
  </si>
  <si>
    <t xml:space="preserve">  Численность учащихся - всего</t>
  </si>
  <si>
    <t>Преступность</t>
  </si>
  <si>
    <t>Количество преступлений</t>
  </si>
  <si>
    <t xml:space="preserve">в т. ч. среди несовершеннолетних </t>
  </si>
  <si>
    <t>Здравоохранение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</si>
  <si>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</si>
  <si>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</si>
  <si>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</si>
  <si>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</si>
  <si>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</si>
  <si>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</si>
  <si>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</si>
  <si>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</si>
  <si>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>чел</t>
  </si>
  <si>
    <t xml:space="preserve"> смертность </t>
  </si>
  <si>
    <t xml:space="preserve">Естественный прирост </t>
  </si>
  <si>
    <t xml:space="preserve">Младенческая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</si>
  <si>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</si>
  <si>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</si>
  <si>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</si>
  <si>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</si>
  <si>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</si>
  <si>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</si>
  <si>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</si>
  <si>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</si>
  <si>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</si>
  <si>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</si>
  <si>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</si>
  <si>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</si>
  <si>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>млн. руб.</t>
  </si>
  <si>
    <t xml:space="preserve">Среднемесячные денежные доходы на душу населения      </t>
  </si>
  <si>
    <t>руб.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</si>
  <si>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</si>
  <si>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</si>
  <si>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</si>
  <si>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Руб.</t>
  </si>
  <si>
    <t>Культура</t>
  </si>
  <si>
    <t>Число учреждений культуры</t>
  </si>
  <si>
    <t>Спорт</t>
  </si>
  <si>
    <t>Число спортивных учреждений</t>
  </si>
  <si>
    <t>Финансы</t>
  </si>
  <si>
    <t xml:space="preserve">Доходы местного бюджета - всего    </t>
  </si>
  <si>
    <t>в т.ч. собственные доходы</t>
  </si>
  <si>
    <t>доля в доходах</t>
  </si>
  <si>
    <t>Расходы</t>
  </si>
  <si>
    <t>Профицит (+),   Дефицит (-)</t>
  </si>
  <si>
    <t>4 138,755,41</t>
  </si>
  <si>
    <t>700 метр</t>
  </si>
  <si>
    <t>сельского поселения сумон Хайыраканский Дзун -Хемчикского  кожууна  за 9 месяцев 2020 г.</t>
  </si>
  <si>
    <t>Отчет  на 01.10. 2019 г.</t>
  </si>
  <si>
    <t>Факт на 01.10.2020 г.</t>
  </si>
  <si>
    <r>
      <t>%</t>
    </r>
    <r>
      <rPr>
        <b/>
        <sz val="10"/>
        <color rgb="FF000000"/>
        <rFont val="Times New Roman"/>
        <family val="1"/>
        <charset val="204"/>
      </rPr>
      <t xml:space="preserve"> вып. к 2019 г.</t>
    </r>
  </si>
  <si>
    <t>кормовые(по состоянию 20.10.2020 убрано-1644га-89%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</si>
</sst>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justify"/>
    </xf>
    <xf numFmtId="16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zoomScale="112" zoomScaleNormal="112" workbookViewId="0">
      <pane xSplit="2" ySplit="6" topLeftCell="C75" activePane="bottomRight" state="frozen"/>
      <selection pane="topRight" activeCell="C1" sqref="C1"/>
      <selection pane="bottomLeft" activeCell="A7" sqref="A7"/>
      <selection pane="bottomRight" activeCell="E57" sqref="E57"/>
    </sheetView>
  </sheetViews>
  <sheetFormatPr defaultRowHeight="15" x14ac:dyDescent="0.25"/>
  <cols>
    <col min="1" max="1" width="9.7109375" customWidth="1"/>
    <col min="2" max="2" width="26.5703125" customWidth="1"/>
    <col min="4" max="4" width="9.140625" customWidth="1"/>
    <col min="5" max="5" width="14.42578125" customWidth="1"/>
    <col min="6" max="6" width="10" customWidth="1"/>
  </cols>
  <sheetData>
    <row r="1" spans="1:6" ht="15.75" x14ac:dyDescent="0.25">
      <c r="A1" s="23" t="s">
        <v>0</v>
      </c>
      <c r="B1" s="23"/>
      <c r="C1" s="23"/>
      <c r="D1" s="23"/>
      <c r="E1" s="23"/>
      <c r="F1" s="23"/>
    </row>
    <row r="2" spans="1:6" ht="15" customHeight="1" x14ac:dyDescent="0.25">
      <c r="A2" s="18" t="s">
        <v>1</v>
      </c>
      <c r="B2" s="18"/>
      <c r="C2" s="18"/>
      <c r="D2" s="18"/>
      <c r="E2" s="18"/>
      <c r="F2" s="18"/>
    </row>
    <row r="3" spans="1:6" x14ac:dyDescent="0.25">
      <c r="A3" s="18" t="s">
        <v>142</v>
      </c>
      <c r="B3" s="18"/>
      <c r="C3" s="18"/>
      <c r="D3" s="18"/>
      <c r="E3" s="18"/>
      <c r="F3" s="18"/>
    </row>
    <row r="4" spans="1:6" x14ac:dyDescent="0.25">
      <c r="A4" s="17"/>
    </row>
    <row r="5" spans="1:6" ht="15" customHeight="1" x14ac:dyDescent="0.25">
      <c r="A5" s="24"/>
      <c r="B5" s="24" t="s">
        <v>2</v>
      </c>
      <c r="C5" s="25" t="s">
        <v>3</v>
      </c>
      <c r="D5" s="24" t="s">
        <v>143</v>
      </c>
      <c r="E5" s="24" t="s">
        <v>144</v>
      </c>
      <c r="F5" s="20" t="s">
        <v>145</v>
      </c>
    </row>
    <row r="6" spans="1:6" ht="29.25" customHeight="1" x14ac:dyDescent="0.25">
      <c r="A6" s="24"/>
      <c r="B6" s="24"/>
      <c r="C6" s="25"/>
      <c r="D6" s="24"/>
      <c r="E6" s="24"/>
      <c r="F6" s="20"/>
    </row>
    <row r="7" spans="1:6" ht="17.25" customHeight="1" x14ac:dyDescent="0.25">
      <c r="A7" s="1">
        <v>1</v>
      </c>
      <c r="B7" s="1" t="s">
        <v>4</v>
      </c>
      <c r="C7" s="2"/>
      <c r="D7" s="2"/>
      <c r="E7" s="19"/>
      <c r="F7" s="2"/>
    </row>
    <row r="8" spans="1:6" x14ac:dyDescent="0.25">
      <c r="A8" s="2">
        <v>1</v>
      </c>
      <c r="B8" s="2" t="s">
        <v>5</v>
      </c>
      <c r="C8" s="2" t="s">
        <v>6</v>
      </c>
      <c r="D8" s="4">
        <v>1539</v>
      </c>
      <c r="E8" s="19">
        <v>1551</v>
      </c>
      <c r="F8" s="5">
        <f>E8*100/D8</f>
        <v>100.77972709551656</v>
      </c>
    </row>
    <row r="9" spans="1:6" x14ac:dyDescent="0.25">
      <c r="A9" s="2">
        <v>2</v>
      </c>
      <c r="B9" s="2" t="s">
        <v>7</v>
      </c>
      <c r="C9" s="2" t="s">
        <v>8</v>
      </c>
      <c r="D9" s="4">
        <v>416</v>
      </c>
      <c r="E9" s="19">
        <v>418</v>
      </c>
      <c r="F9" s="5">
        <f t="shared" ref="F9:F72" si="0">E9*100/D9</f>
        <v>100.48076923076923</v>
      </c>
    </row>
    <row r="10" spans="1:6" x14ac:dyDescent="0.25">
      <c r="A10" s="2"/>
      <c r="B10" s="2" t="s">
        <v>9</v>
      </c>
      <c r="C10" s="2"/>
      <c r="D10" s="4"/>
      <c r="E10" s="19"/>
      <c r="F10" s="5" t="e">
        <f t="shared" si="0"/>
        <v>#DIV/0!</v>
      </c>
    </row>
    <row r="11" spans="1:6" x14ac:dyDescent="0.25">
      <c r="A11" s="2"/>
      <c r="B11" s="2" t="s">
        <v>10</v>
      </c>
      <c r="C11" s="2" t="s">
        <v>8</v>
      </c>
      <c r="D11" s="6">
        <v>9</v>
      </c>
      <c r="E11" s="19">
        <v>9</v>
      </c>
      <c r="F11" s="5">
        <f t="shared" si="0"/>
        <v>100</v>
      </c>
    </row>
    <row r="12" spans="1:6" x14ac:dyDescent="0.25">
      <c r="A12" s="2">
        <v>3</v>
      </c>
      <c r="B12" s="2" t="s">
        <v>11</v>
      </c>
      <c r="C12" s="2" t="s">
        <v>6</v>
      </c>
      <c r="D12" s="6"/>
      <c r="E12" s="19"/>
      <c r="F12" s="5" t="e">
        <f t="shared" si="0"/>
        <v>#DIV/0!</v>
      </c>
    </row>
    <row r="13" spans="1:6" ht="25.5" x14ac:dyDescent="0.25">
      <c r="A13" s="2">
        <v>4</v>
      </c>
      <c r="B13" s="2" t="s">
        <v>12</v>
      </c>
      <c r="C13" s="2" t="s">
        <v>6</v>
      </c>
      <c r="D13" s="6">
        <v>1028</v>
      </c>
      <c r="E13" s="19"/>
      <c r="F13" s="5">
        <f t="shared" si="0"/>
        <v>0</v>
      </c>
    </row>
    <row r="14" spans="1:6" ht="38.25" customHeight="1" x14ac:dyDescent="0.25">
      <c r="A14" s="20">
        <v>5</v>
      </c>
      <c r="B14" s="20" t="s">
        <v>13</v>
      </c>
      <c r="C14" s="20" t="s">
        <v>6</v>
      </c>
      <c r="D14" s="6">
        <v>29</v>
      </c>
      <c r="E14" s="19">
        <v>141</v>
      </c>
      <c r="F14" s="5">
        <f t="shared" si="0"/>
        <v>486.20689655172413</v>
      </c>
    </row>
    <row r="15" spans="1:6" ht="39.75" customHeight="1" x14ac:dyDescent="0.25">
      <c r="A15" s="20"/>
      <c r="B15" s="20"/>
      <c r="C15" s="20"/>
      <c r="D15" s="7">
        <v>26</v>
      </c>
      <c r="E15" s="19">
        <v>63</v>
      </c>
      <c r="F15" s="5">
        <f t="shared" si="0"/>
        <v>242.30769230769232</v>
      </c>
    </row>
    <row r="16" spans="1:6" x14ac:dyDescent="0.25">
      <c r="A16" s="1">
        <v>2</v>
      </c>
      <c r="B16" s="1" t="s">
        <v>14</v>
      </c>
      <c r="C16" s="2"/>
      <c r="D16" s="2"/>
      <c r="E16" s="19"/>
      <c r="F16" s="5" t="e">
        <f t="shared" si="0"/>
        <v>#DIV/0!</v>
      </c>
    </row>
    <row r="17" spans="1:6" ht="30" customHeight="1" x14ac:dyDescent="0.25">
      <c r="A17" s="2">
        <v>6</v>
      </c>
      <c r="B17" s="2" t="s">
        <v>15</v>
      </c>
      <c r="C17" s="2" t="s">
        <v>16</v>
      </c>
      <c r="D17" s="7">
        <v>0</v>
      </c>
      <c r="E17" s="19"/>
      <c r="F17" s="5" t="e">
        <f t="shared" si="0"/>
        <v>#DIV/0!</v>
      </c>
    </row>
    <row r="18" spans="1:6" ht="38.25" x14ac:dyDescent="0.25">
      <c r="A18" s="2">
        <v>7</v>
      </c>
      <c r="B18" s="2" t="s">
        <v>17</v>
      </c>
      <c r="C18" s="2" t="s">
        <v>16</v>
      </c>
      <c r="D18" s="7">
        <v>7</v>
      </c>
      <c r="E18" s="19">
        <v>8</v>
      </c>
      <c r="F18" s="5">
        <f t="shared" si="0"/>
        <v>114.28571428571429</v>
      </c>
    </row>
    <row r="19" spans="1:6" ht="27" customHeight="1" x14ac:dyDescent="0.25">
      <c r="A19" s="2">
        <v>8</v>
      </c>
      <c r="B19" s="2" t="s">
        <v>18</v>
      </c>
      <c r="C19" s="2" t="s">
        <v>16</v>
      </c>
      <c r="D19" s="7">
        <v>171</v>
      </c>
      <c r="E19" s="19">
        <v>173</v>
      </c>
      <c r="F19" s="5">
        <f t="shared" si="0"/>
        <v>101.16959064327486</v>
      </c>
    </row>
    <row r="20" spans="1:6" ht="41.25" customHeight="1" x14ac:dyDescent="0.25">
      <c r="A20" s="2">
        <v>9</v>
      </c>
      <c r="B20" s="2" t="s">
        <v>19</v>
      </c>
      <c r="C20" s="2" t="s">
        <v>20</v>
      </c>
      <c r="D20" s="14">
        <v>735</v>
      </c>
      <c r="E20" s="19">
        <v>780</v>
      </c>
      <c r="F20" s="5">
        <f t="shared" si="0"/>
        <v>106.12244897959184</v>
      </c>
    </row>
    <row r="21" spans="1:6" ht="25.5" customHeight="1" x14ac:dyDescent="0.25">
      <c r="A21" s="1">
        <v>3</v>
      </c>
      <c r="B21" s="8" t="s">
        <v>21</v>
      </c>
      <c r="C21" s="9"/>
      <c r="D21" s="9"/>
      <c r="E21" s="19"/>
      <c r="F21" s="5" t="e">
        <f t="shared" si="0"/>
        <v>#DIV/0!</v>
      </c>
    </row>
    <row r="22" spans="1:6" x14ac:dyDescent="0.25">
      <c r="A22" s="2"/>
      <c r="B22" s="2" t="s">
        <v>22</v>
      </c>
      <c r="C22" s="2" t="s">
        <v>23</v>
      </c>
      <c r="D22" s="7">
        <v>120.3</v>
      </c>
      <c r="E22" s="19">
        <v>125.6</v>
      </c>
      <c r="F22" s="5">
        <f t="shared" si="0"/>
        <v>104.40565253532834</v>
      </c>
    </row>
    <row r="23" spans="1:6" x14ac:dyDescent="0.25">
      <c r="A23" s="2"/>
      <c r="B23" s="2" t="s">
        <v>24</v>
      </c>
      <c r="C23" s="2" t="s">
        <v>23</v>
      </c>
      <c r="D23" s="7">
        <v>280.10000000000002</v>
      </c>
      <c r="E23" s="19">
        <v>351</v>
      </c>
      <c r="F23" s="5">
        <f t="shared" si="0"/>
        <v>125.31238843270259</v>
      </c>
    </row>
    <row r="24" spans="1:6" x14ac:dyDescent="0.25">
      <c r="A24" s="2"/>
      <c r="B24" s="2" t="s">
        <v>25</v>
      </c>
      <c r="C24" s="2" t="s">
        <v>23</v>
      </c>
      <c r="D24" s="7">
        <v>10.6</v>
      </c>
      <c r="E24" s="19">
        <v>11.2</v>
      </c>
      <c r="F24" s="5">
        <f t="shared" si="0"/>
        <v>105.66037735849056</v>
      </c>
    </row>
    <row r="25" spans="1:6" x14ac:dyDescent="0.25">
      <c r="A25" s="20"/>
      <c r="B25" s="20" t="s">
        <v>26</v>
      </c>
      <c r="C25" s="2" t="s">
        <v>27</v>
      </c>
      <c r="D25" s="7">
        <v>30</v>
      </c>
      <c r="E25" s="19">
        <v>35</v>
      </c>
      <c r="F25" s="5">
        <f t="shared" si="0"/>
        <v>116.66666666666667</v>
      </c>
    </row>
    <row r="26" spans="1:6" x14ac:dyDescent="0.25">
      <c r="A26" s="20"/>
      <c r="B26" s="20"/>
      <c r="C26" s="2" t="s">
        <v>28</v>
      </c>
      <c r="D26" s="6"/>
      <c r="E26" s="19"/>
      <c r="F26" s="5" t="e">
        <f t="shared" si="0"/>
        <v>#DIV/0!</v>
      </c>
    </row>
    <row r="27" spans="1:6" x14ac:dyDescent="0.25">
      <c r="A27" s="20"/>
      <c r="B27" s="20"/>
      <c r="C27" s="2" t="s">
        <v>29</v>
      </c>
      <c r="D27" s="7"/>
      <c r="E27" s="19"/>
      <c r="F27" s="5" t="e">
        <f t="shared" si="0"/>
        <v>#DIV/0!</v>
      </c>
    </row>
    <row r="28" spans="1:6" ht="55.5" customHeight="1" x14ac:dyDescent="0.25">
      <c r="A28" s="20"/>
      <c r="B28" s="2" t="s">
        <v>146</v>
      </c>
      <c r="C28" s="2" t="s">
        <v>30</v>
      </c>
      <c r="D28" s="7"/>
      <c r="E28" s="19"/>
      <c r="F28" s="5" t="e">
        <f t="shared" si="0"/>
        <v>#DIV/0!</v>
      </c>
    </row>
    <row r="29" spans="1:6" ht="15.75" customHeight="1" x14ac:dyDescent="0.25">
      <c r="A29" s="20"/>
      <c r="B29" s="21" t="s">
        <v>31</v>
      </c>
      <c r="C29" s="2" t="s">
        <v>28</v>
      </c>
      <c r="D29" s="7"/>
      <c r="E29" s="19"/>
      <c r="F29" s="5" t="e">
        <f t="shared" si="0"/>
        <v>#DIV/0!</v>
      </c>
    </row>
    <row r="30" spans="1:6" ht="17.25" customHeight="1" x14ac:dyDescent="0.25">
      <c r="A30" s="20"/>
      <c r="B30" s="22"/>
      <c r="C30" s="2" t="s">
        <v>29</v>
      </c>
      <c r="D30" s="10"/>
      <c r="E30" s="19"/>
      <c r="F30" s="5" t="e">
        <f t="shared" si="0"/>
        <v>#DIV/0!</v>
      </c>
    </row>
    <row r="31" spans="1:6" x14ac:dyDescent="0.25">
      <c r="A31" s="20"/>
      <c r="B31" s="20" t="s">
        <v>32</v>
      </c>
      <c r="C31" s="2" t="s">
        <v>33</v>
      </c>
      <c r="D31" s="7">
        <v>36</v>
      </c>
      <c r="E31" s="19">
        <v>36</v>
      </c>
      <c r="F31" s="5">
        <f t="shared" si="0"/>
        <v>100</v>
      </c>
    </row>
    <row r="32" spans="1:6" x14ac:dyDescent="0.25">
      <c r="A32" s="20"/>
      <c r="B32" s="20"/>
      <c r="C32" s="2" t="s">
        <v>28</v>
      </c>
      <c r="D32" s="7">
        <v>245</v>
      </c>
      <c r="E32" s="19">
        <v>250</v>
      </c>
      <c r="F32" s="5">
        <f t="shared" si="0"/>
        <v>102.04081632653062</v>
      </c>
    </row>
    <row r="33" spans="1:6" x14ac:dyDescent="0.25">
      <c r="A33" s="20"/>
      <c r="B33" s="20"/>
      <c r="C33" s="2" t="s">
        <v>29</v>
      </c>
      <c r="D33" s="7"/>
      <c r="E33" s="19"/>
      <c r="F33" s="5" t="e">
        <f t="shared" si="0"/>
        <v>#DIV/0!</v>
      </c>
    </row>
    <row r="34" spans="1:6" x14ac:dyDescent="0.25">
      <c r="A34" s="20"/>
      <c r="B34" s="20" t="s">
        <v>34</v>
      </c>
      <c r="C34" s="2" t="s">
        <v>33</v>
      </c>
      <c r="D34" s="7">
        <v>2</v>
      </c>
      <c r="E34" s="19">
        <v>2</v>
      </c>
      <c r="F34" s="5">
        <f t="shared" si="0"/>
        <v>100</v>
      </c>
    </row>
    <row r="35" spans="1:6" x14ac:dyDescent="0.25">
      <c r="A35" s="20"/>
      <c r="B35" s="20"/>
      <c r="C35" s="2" t="s">
        <v>28</v>
      </c>
      <c r="D35" s="7">
        <v>23</v>
      </c>
      <c r="E35" s="19">
        <v>23</v>
      </c>
      <c r="F35" s="5">
        <f t="shared" si="0"/>
        <v>100</v>
      </c>
    </row>
    <row r="36" spans="1:6" x14ac:dyDescent="0.25">
      <c r="A36" s="20"/>
      <c r="B36" s="20"/>
      <c r="C36" s="2" t="s">
        <v>29</v>
      </c>
      <c r="D36" s="7"/>
      <c r="E36" s="19"/>
      <c r="F36" s="5" t="e">
        <f t="shared" si="0"/>
        <v>#DIV/0!</v>
      </c>
    </row>
    <row r="37" spans="1:6" ht="25.5" customHeight="1" x14ac:dyDescent="0.25">
      <c r="A37" s="1">
        <v>4</v>
      </c>
      <c r="B37" s="1" t="s">
        <v>35</v>
      </c>
      <c r="C37" s="1"/>
      <c r="D37" s="1"/>
      <c r="E37" s="19"/>
      <c r="F37" s="5" t="e">
        <f t="shared" si="0"/>
        <v>#DIV/0!</v>
      </c>
    </row>
    <row r="38" spans="1:6" x14ac:dyDescent="0.25">
      <c r="A38" s="2"/>
      <c r="B38" s="2" t="s">
        <v>36</v>
      </c>
      <c r="C38" s="2" t="s">
        <v>37</v>
      </c>
      <c r="D38" s="13">
        <v>2029</v>
      </c>
      <c r="E38" s="19">
        <v>2117</v>
      </c>
      <c r="F38" s="5">
        <f t="shared" si="0"/>
        <v>104.3371118777723</v>
      </c>
    </row>
    <row r="39" spans="1:6" x14ac:dyDescent="0.25">
      <c r="A39" s="2"/>
      <c r="B39" s="2" t="s">
        <v>38</v>
      </c>
      <c r="C39" s="2" t="s">
        <v>37</v>
      </c>
      <c r="D39" s="13">
        <v>755</v>
      </c>
      <c r="E39" s="19">
        <v>782</v>
      </c>
      <c r="F39" s="5">
        <f t="shared" si="0"/>
        <v>103.57615894039735</v>
      </c>
    </row>
    <row r="40" spans="1:6" x14ac:dyDescent="0.25">
      <c r="A40" s="2"/>
      <c r="B40" s="2" t="s">
        <v>39</v>
      </c>
      <c r="C40" s="2" t="s">
        <v>37</v>
      </c>
      <c r="D40" s="13">
        <v>8065</v>
      </c>
      <c r="E40" s="19">
        <v>8200</v>
      </c>
      <c r="F40" s="5">
        <f t="shared" si="0"/>
        <v>101.67389956602604</v>
      </c>
    </row>
    <row r="41" spans="1:6" x14ac:dyDescent="0.25">
      <c r="A41" s="2"/>
      <c r="B41" s="2" t="s">
        <v>40</v>
      </c>
      <c r="C41" s="2" t="s">
        <v>37</v>
      </c>
      <c r="D41" s="13">
        <v>577</v>
      </c>
      <c r="E41" s="19">
        <v>588</v>
      </c>
      <c r="F41" s="5">
        <f t="shared" si="0"/>
        <v>101.90641247833622</v>
      </c>
    </row>
    <row r="42" spans="1:6" x14ac:dyDescent="0.25">
      <c r="A42" s="2"/>
      <c r="B42" s="2" t="s">
        <v>41</v>
      </c>
      <c r="C42" s="2" t="s">
        <v>37</v>
      </c>
      <c r="D42" s="13">
        <v>28</v>
      </c>
      <c r="E42" s="19">
        <v>30</v>
      </c>
      <c r="F42" s="5">
        <f t="shared" si="0"/>
        <v>107.14285714285714</v>
      </c>
    </row>
    <row r="43" spans="1:6" x14ac:dyDescent="0.25">
      <c r="A43" s="1">
        <v>5</v>
      </c>
      <c r="B43" s="1" t="s">
        <v>42</v>
      </c>
      <c r="C43" s="2"/>
      <c r="D43" s="2"/>
      <c r="E43" s="19"/>
      <c r="F43" s="5" t="e">
        <f t="shared" si="0"/>
        <v>#DIV/0!</v>
      </c>
    </row>
    <row r="44" spans="1:6" ht="28.5" customHeight="1" x14ac:dyDescent="0.25">
      <c r="A44" s="2">
        <v>12</v>
      </c>
      <c r="B44" s="2" t="s">
        <v>43</v>
      </c>
      <c r="C44" s="2" t="s">
        <v>16</v>
      </c>
      <c r="D44" s="7">
        <v>0</v>
      </c>
      <c r="E44" s="19"/>
      <c r="F44" s="5" t="e">
        <f t="shared" si="0"/>
        <v>#DIV/0!</v>
      </c>
    </row>
    <row r="45" spans="1:6" ht="29.25" customHeight="1" x14ac:dyDescent="0.25">
      <c r="A45" s="2">
        <v>13</v>
      </c>
      <c r="B45" s="2" t="s">
        <v>44</v>
      </c>
      <c r="C45" s="2" t="s">
        <v>45</v>
      </c>
      <c r="D45" s="2">
        <v>0</v>
      </c>
      <c r="E45" s="19"/>
      <c r="F45" s="5" t="e">
        <f t="shared" si="0"/>
        <v>#DIV/0!</v>
      </c>
    </row>
    <row r="46" spans="1:6" ht="16.5" customHeight="1" x14ac:dyDescent="0.25">
      <c r="A46" s="20"/>
      <c r="B46" s="20" t="s">
        <v>46</v>
      </c>
      <c r="C46" s="2" t="s">
        <v>45</v>
      </c>
      <c r="D46" s="2">
        <v>0</v>
      </c>
      <c r="E46" s="19"/>
      <c r="F46" s="5" t="e">
        <f t="shared" si="0"/>
        <v>#DIV/0!</v>
      </c>
    </row>
    <row r="47" spans="1:6" x14ac:dyDescent="0.25">
      <c r="A47" s="20"/>
      <c r="B47" s="20"/>
      <c r="C47" s="2" t="s">
        <v>47</v>
      </c>
      <c r="D47" s="2"/>
      <c r="E47" s="19"/>
      <c r="F47" s="5" t="e">
        <f t="shared" si="0"/>
        <v>#DIV/0!</v>
      </c>
    </row>
    <row r="48" spans="1:6" ht="16.5" customHeight="1" x14ac:dyDescent="0.25">
      <c r="A48" s="20"/>
      <c r="B48" s="20" t="s">
        <v>48</v>
      </c>
      <c r="C48" s="2" t="s">
        <v>45</v>
      </c>
      <c r="D48" s="2">
        <v>0</v>
      </c>
      <c r="E48" s="19"/>
      <c r="F48" s="5" t="e">
        <f t="shared" si="0"/>
        <v>#DIV/0!</v>
      </c>
    </row>
    <row r="49" spans="1:6" ht="15.75" customHeight="1" x14ac:dyDescent="0.25">
      <c r="A49" s="20"/>
      <c r="B49" s="20"/>
      <c r="C49" s="2" t="s">
        <v>49</v>
      </c>
      <c r="D49" s="2"/>
      <c r="E49" s="19"/>
      <c r="F49" s="5" t="e">
        <f t="shared" si="0"/>
        <v>#DIV/0!</v>
      </c>
    </row>
    <row r="50" spans="1:6" ht="15" customHeight="1" x14ac:dyDescent="0.25">
      <c r="A50" s="20"/>
      <c r="B50" s="20" t="s">
        <v>50</v>
      </c>
      <c r="C50" s="2" t="s">
        <v>45</v>
      </c>
      <c r="D50" s="7">
        <v>0</v>
      </c>
      <c r="E50" s="19"/>
      <c r="F50" s="5" t="e">
        <f t="shared" si="0"/>
        <v>#DIV/0!</v>
      </c>
    </row>
    <row r="51" spans="1:6" ht="17.25" customHeight="1" x14ac:dyDescent="0.25">
      <c r="A51" s="20"/>
      <c r="B51" s="20"/>
      <c r="C51" s="2" t="s">
        <v>51</v>
      </c>
      <c r="D51" s="3"/>
      <c r="E51" s="19"/>
      <c r="F51" s="5" t="e">
        <f t="shared" si="0"/>
        <v>#DIV/0!</v>
      </c>
    </row>
    <row r="52" spans="1:6" ht="25.5" x14ac:dyDescent="0.25">
      <c r="A52" s="1">
        <v>6</v>
      </c>
      <c r="B52" s="1" t="s">
        <v>52</v>
      </c>
      <c r="C52" s="2"/>
      <c r="D52" s="2"/>
      <c r="E52" s="19"/>
      <c r="F52" s="5" t="e">
        <f t="shared" si="0"/>
        <v>#DIV/0!</v>
      </c>
    </row>
    <row r="53" spans="1:6" ht="17.25" customHeight="1" x14ac:dyDescent="0.25">
      <c r="A53" s="2">
        <v>14</v>
      </c>
      <c r="B53" s="2" t="s">
        <v>53</v>
      </c>
      <c r="C53" s="2" t="s">
        <v>45</v>
      </c>
      <c r="D53" s="2"/>
      <c r="E53" s="19"/>
      <c r="F53" s="5" t="e">
        <f t="shared" si="0"/>
        <v>#DIV/0!</v>
      </c>
    </row>
    <row r="54" spans="1:6" ht="17.25" customHeight="1" x14ac:dyDescent="0.25">
      <c r="A54" s="2"/>
      <c r="B54" s="2" t="s">
        <v>54</v>
      </c>
      <c r="C54" s="2" t="s">
        <v>45</v>
      </c>
      <c r="D54" s="2"/>
      <c r="E54" s="19"/>
      <c r="F54" s="5" t="e">
        <f t="shared" si="0"/>
        <v>#DIV/0!</v>
      </c>
    </row>
    <row r="55" spans="1:6" ht="18" customHeight="1" x14ac:dyDescent="0.25">
      <c r="A55" s="2"/>
      <c r="B55" s="2" t="s">
        <v>55</v>
      </c>
      <c r="C55" s="2" t="s">
        <v>45</v>
      </c>
      <c r="D55" s="2"/>
      <c r="E55" s="19"/>
      <c r="F55" s="5" t="e">
        <f t="shared" si="0"/>
        <v>#DIV/0!</v>
      </c>
    </row>
    <row r="56" spans="1:6" ht="18" customHeight="1" x14ac:dyDescent="0.25">
      <c r="A56" s="2"/>
      <c r="B56" s="2" t="s">
        <v>56</v>
      </c>
      <c r="C56" s="2" t="s">
        <v>45</v>
      </c>
      <c r="D56" s="2"/>
      <c r="E56" s="19"/>
      <c r="F56" s="5" t="e">
        <f t="shared" si="0"/>
        <v>#DIV/0!</v>
      </c>
    </row>
    <row r="57" spans="1:6" ht="18" customHeight="1" x14ac:dyDescent="0.25">
      <c r="A57" s="2">
        <v>15</v>
      </c>
      <c r="B57" s="2" t="s">
        <v>57</v>
      </c>
      <c r="C57" s="2" t="s">
        <v>58</v>
      </c>
      <c r="D57" s="2">
        <v>170</v>
      </c>
      <c r="E57" s="19">
        <v>470</v>
      </c>
      <c r="F57" s="5">
        <f t="shared" si="0"/>
        <v>276.47058823529414</v>
      </c>
    </row>
    <row r="58" spans="1:6" ht="27.75" customHeight="1" x14ac:dyDescent="0.25">
      <c r="A58" s="1">
        <v>7</v>
      </c>
      <c r="B58" s="1" t="s">
        <v>59</v>
      </c>
      <c r="C58" s="2"/>
      <c r="D58" s="2"/>
      <c r="E58" s="19"/>
      <c r="F58" s="5" t="e">
        <f t="shared" si="0"/>
        <v>#DIV/0!</v>
      </c>
    </row>
    <row r="59" spans="1:6" ht="18" customHeight="1" x14ac:dyDescent="0.25">
      <c r="A59" s="2">
        <v>16</v>
      </c>
      <c r="B59" s="2" t="s">
        <v>60</v>
      </c>
      <c r="C59" s="2" t="s">
        <v>61</v>
      </c>
      <c r="D59" s="7">
        <v>15.5</v>
      </c>
      <c r="E59" s="19">
        <v>15.9</v>
      </c>
      <c r="F59" s="5">
        <f t="shared" si="0"/>
        <v>102.58064516129032</v>
      </c>
    </row>
    <row r="60" spans="1:6" ht="30.75" customHeight="1" x14ac:dyDescent="0.25">
      <c r="A60" s="2">
        <v>17</v>
      </c>
      <c r="B60" s="2" t="s">
        <v>62</v>
      </c>
      <c r="C60" s="2" t="s">
        <v>61</v>
      </c>
      <c r="D60" s="7">
        <v>10.4</v>
      </c>
      <c r="E60" s="19">
        <v>10.4</v>
      </c>
      <c r="F60" s="5">
        <f t="shared" si="0"/>
        <v>100</v>
      </c>
    </row>
    <row r="61" spans="1:6" ht="51.75" customHeight="1" x14ac:dyDescent="0.25">
      <c r="A61" s="2">
        <v>18</v>
      </c>
      <c r="B61" s="2" t="s">
        <v>63</v>
      </c>
      <c r="C61" s="2" t="s">
        <v>16</v>
      </c>
      <c r="D61" s="7"/>
      <c r="E61" s="19"/>
      <c r="F61" s="5" t="e">
        <f t="shared" si="0"/>
        <v>#DIV/0!</v>
      </c>
    </row>
    <row r="62" spans="1:6" ht="17.25" customHeight="1" x14ac:dyDescent="0.25">
      <c r="A62" s="1">
        <v>8</v>
      </c>
      <c r="B62" s="1" t="s">
        <v>64</v>
      </c>
      <c r="C62" s="2"/>
      <c r="D62" s="2"/>
      <c r="E62" s="19"/>
      <c r="F62" s="5" t="e">
        <f t="shared" si="0"/>
        <v>#DIV/0!</v>
      </c>
    </row>
    <row r="63" spans="1:6" ht="19.5" customHeight="1" x14ac:dyDescent="0.25">
      <c r="A63" s="2">
        <v>19</v>
      </c>
      <c r="B63" s="2" t="s">
        <v>65</v>
      </c>
      <c r="C63" s="2" t="s">
        <v>23</v>
      </c>
      <c r="D63" s="15">
        <v>272</v>
      </c>
      <c r="E63" s="19">
        <v>285</v>
      </c>
      <c r="F63" s="5">
        <f t="shared" si="0"/>
        <v>104.77941176470588</v>
      </c>
    </row>
    <row r="64" spans="1:6" ht="27" customHeight="1" x14ac:dyDescent="0.25">
      <c r="A64" s="2">
        <v>20</v>
      </c>
      <c r="B64" s="2" t="s">
        <v>66</v>
      </c>
      <c r="C64" s="2" t="s">
        <v>67</v>
      </c>
      <c r="D64" s="13">
        <v>8.8000000000000007</v>
      </c>
      <c r="E64" s="19">
        <v>9.1</v>
      </c>
      <c r="F64" s="5">
        <f t="shared" si="0"/>
        <v>103.40909090909091</v>
      </c>
    </row>
    <row r="65" spans="1:6" ht="28.5" customHeight="1" x14ac:dyDescent="0.25">
      <c r="A65" s="2">
        <v>21</v>
      </c>
      <c r="B65" s="2" t="s">
        <v>68</v>
      </c>
      <c r="C65" s="2" t="s">
        <v>45</v>
      </c>
      <c r="D65" s="2">
        <v>37</v>
      </c>
      <c r="E65" s="19">
        <v>38</v>
      </c>
      <c r="F65" s="5">
        <f t="shared" si="0"/>
        <v>102.70270270270271</v>
      </c>
    </row>
    <row r="66" spans="1:6" ht="21" customHeight="1" x14ac:dyDescent="0.25">
      <c r="A66" s="1">
        <v>9</v>
      </c>
      <c r="B66" s="1" t="s">
        <v>69</v>
      </c>
      <c r="C66" s="2"/>
      <c r="D66" s="2"/>
      <c r="E66" s="19"/>
      <c r="F66" s="5" t="e">
        <f t="shared" si="0"/>
        <v>#DIV/0!</v>
      </c>
    </row>
    <row r="67" spans="1:6" x14ac:dyDescent="0.25">
      <c r="A67" s="2">
        <v>22</v>
      </c>
      <c r="B67" s="2" t="s">
        <v>70</v>
      </c>
      <c r="C67" s="2" t="s">
        <v>71</v>
      </c>
      <c r="D67" s="16" t="s">
        <v>141</v>
      </c>
      <c r="E67" s="19"/>
      <c r="F67" s="5" t="e">
        <f t="shared" si="0"/>
        <v>#VALUE!</v>
      </c>
    </row>
    <row r="68" spans="1:6" ht="26.25" customHeight="1" x14ac:dyDescent="0.25">
      <c r="A68" s="2">
        <v>23</v>
      </c>
      <c r="B68" s="2" t="s">
        <v>72</v>
      </c>
      <c r="C68" s="2" t="s">
        <v>45</v>
      </c>
      <c r="D68" s="16" t="s">
        <v>140</v>
      </c>
      <c r="E68" s="19"/>
      <c r="F68" s="5" t="e">
        <f t="shared" si="0"/>
        <v>#VALUE!</v>
      </c>
    </row>
    <row r="69" spans="1:6" ht="28.5" customHeight="1" x14ac:dyDescent="0.25">
      <c r="A69" s="1">
        <v>10</v>
      </c>
      <c r="B69" s="1" t="s">
        <v>73</v>
      </c>
      <c r="C69" s="1"/>
      <c r="D69" s="2"/>
      <c r="E69" s="19"/>
      <c r="F69" s="5" t="e">
        <f t="shared" si="0"/>
        <v>#DIV/0!</v>
      </c>
    </row>
    <row r="70" spans="1:6" ht="20.25" customHeight="1" x14ac:dyDescent="0.25">
      <c r="A70" s="2">
        <v>24</v>
      </c>
      <c r="B70" s="2" t="s">
        <v>74</v>
      </c>
      <c r="C70" s="2" t="s">
        <v>16</v>
      </c>
      <c r="D70" s="2"/>
      <c r="E70" s="19"/>
      <c r="F70" s="5" t="e">
        <f t="shared" si="0"/>
        <v>#DIV/0!</v>
      </c>
    </row>
    <row r="71" spans="1:6" ht="18" customHeight="1" x14ac:dyDescent="0.25">
      <c r="A71" s="2"/>
      <c r="B71" s="2" t="s">
        <v>75</v>
      </c>
      <c r="C71" s="2"/>
      <c r="D71" s="2"/>
      <c r="E71" s="19"/>
      <c r="F71" s="5" t="e">
        <f t="shared" si="0"/>
        <v>#DIV/0!</v>
      </c>
    </row>
    <row r="72" spans="1:6" ht="18.75" customHeight="1" x14ac:dyDescent="0.25">
      <c r="A72" s="2"/>
      <c r="B72" s="2" t="s">
        <v>76</v>
      </c>
      <c r="C72" s="2" t="s">
        <v>16</v>
      </c>
      <c r="D72" s="7"/>
      <c r="E72" s="19"/>
      <c r="F72" s="5" t="e">
        <f t="shared" si="0"/>
        <v>#DIV/0!</v>
      </c>
    </row>
    <row r="73" spans="1:6" ht="21.75" customHeight="1" x14ac:dyDescent="0.25">
      <c r="A73" s="2"/>
      <c r="B73" s="2" t="s">
        <v>77</v>
      </c>
      <c r="C73" s="2" t="s">
        <v>16</v>
      </c>
      <c r="D73" s="7"/>
      <c r="E73" s="19"/>
      <c r="F73" s="5" t="e">
        <f t="shared" ref="F73:F129" si="1">E73*100/D73</f>
        <v>#DIV/0!</v>
      </c>
    </row>
    <row r="74" spans="1:6" ht="25.5" customHeight="1" x14ac:dyDescent="0.25">
      <c r="A74" s="2">
        <v>25</v>
      </c>
      <c r="B74" s="2" t="s">
        <v>78</v>
      </c>
      <c r="C74" s="2" t="s">
        <v>6</v>
      </c>
      <c r="D74" s="7"/>
      <c r="E74" s="19"/>
      <c r="F74" s="5" t="e">
        <f t="shared" si="1"/>
        <v>#DIV/0!</v>
      </c>
    </row>
    <row r="75" spans="1:6" ht="43.5" customHeight="1" x14ac:dyDescent="0.25">
      <c r="A75" s="2">
        <v>26</v>
      </c>
      <c r="B75" s="2" t="s">
        <v>79</v>
      </c>
      <c r="C75" s="2" t="s">
        <v>45</v>
      </c>
      <c r="D75" s="2"/>
      <c r="E75" s="19"/>
      <c r="F75" s="5" t="e">
        <f t="shared" si="1"/>
        <v>#DIV/0!</v>
      </c>
    </row>
    <row r="76" spans="1:6" ht="19.5" customHeight="1" x14ac:dyDescent="0.25">
      <c r="A76" s="1">
        <v>11</v>
      </c>
      <c r="B76" s="1" t="s">
        <v>80</v>
      </c>
      <c r="C76" s="2"/>
      <c r="D76" s="7"/>
      <c r="E76" s="19"/>
      <c r="F76" s="5" t="e">
        <f t="shared" si="1"/>
        <v>#DIV/0!</v>
      </c>
    </row>
    <row r="77" spans="1:6" ht="18.75" customHeight="1" x14ac:dyDescent="0.25">
      <c r="A77" s="2">
        <v>27</v>
      </c>
      <c r="B77" s="2" t="s">
        <v>81</v>
      </c>
      <c r="C77" s="2" t="s">
        <v>8</v>
      </c>
      <c r="D77" s="7">
        <v>4</v>
      </c>
      <c r="E77" s="19">
        <v>4</v>
      </c>
      <c r="F77" s="5">
        <f t="shared" si="1"/>
        <v>100</v>
      </c>
    </row>
    <row r="78" spans="1:6" ht="25.5" x14ac:dyDescent="0.25">
      <c r="A78" s="2">
        <v>28</v>
      </c>
      <c r="B78" s="2" t="s">
        <v>82</v>
      </c>
      <c r="C78" s="2" t="s">
        <v>45</v>
      </c>
      <c r="D78" s="13">
        <v>930</v>
      </c>
      <c r="E78" s="19">
        <v>950</v>
      </c>
      <c r="F78" s="5">
        <f t="shared" si="1"/>
        <v>102.15053763440861</v>
      </c>
    </row>
    <row r="79" spans="1:6" ht="17.25" customHeight="1" x14ac:dyDescent="0.25">
      <c r="A79" s="2">
        <v>29</v>
      </c>
      <c r="B79" s="7" t="s">
        <v>83</v>
      </c>
      <c r="C79" s="2" t="s">
        <v>45</v>
      </c>
      <c r="D79" s="13"/>
      <c r="E79" s="19"/>
      <c r="F79" s="5" t="e">
        <f t="shared" si="1"/>
        <v>#DIV/0!</v>
      </c>
    </row>
    <row r="80" spans="1:6" ht="17.25" customHeight="1" x14ac:dyDescent="0.25">
      <c r="A80" s="2">
        <v>30</v>
      </c>
      <c r="B80" s="7" t="s">
        <v>84</v>
      </c>
      <c r="C80" s="2" t="s">
        <v>45</v>
      </c>
      <c r="D80" s="13">
        <v>35</v>
      </c>
      <c r="E80" s="19">
        <v>40</v>
      </c>
      <c r="F80" s="5">
        <f t="shared" si="1"/>
        <v>114.28571428571429</v>
      </c>
    </row>
    <row r="81" spans="1:6" ht="15" customHeight="1" x14ac:dyDescent="0.25">
      <c r="A81" s="1">
        <v>12</v>
      </c>
      <c r="B81" s="1" t="s">
        <v>85</v>
      </c>
      <c r="C81" s="2"/>
      <c r="D81" s="2"/>
      <c r="E81" s="19"/>
      <c r="F81" s="5" t="e">
        <f t="shared" si="1"/>
        <v>#DIV/0!</v>
      </c>
    </row>
    <row r="82" spans="1:6" ht="16.5" customHeight="1" x14ac:dyDescent="0.25">
      <c r="A82" s="2">
        <v>31</v>
      </c>
      <c r="B82" s="2" t="s">
        <v>86</v>
      </c>
      <c r="C82" s="2" t="s">
        <v>8</v>
      </c>
      <c r="D82" s="2">
        <v>2</v>
      </c>
      <c r="E82" s="19">
        <v>2</v>
      </c>
      <c r="F82" s="5">
        <f t="shared" si="1"/>
        <v>100</v>
      </c>
    </row>
    <row r="83" spans="1:6" ht="21" customHeight="1" x14ac:dyDescent="0.25">
      <c r="A83" s="2">
        <v>32</v>
      </c>
      <c r="B83" s="2" t="s">
        <v>87</v>
      </c>
      <c r="C83" s="2" t="s">
        <v>88</v>
      </c>
      <c r="D83" s="7">
        <v>100</v>
      </c>
      <c r="E83" s="19">
        <v>140</v>
      </c>
      <c r="F83" s="5">
        <f t="shared" si="1"/>
        <v>140</v>
      </c>
    </row>
    <row r="84" spans="1:6" ht="25.5" x14ac:dyDescent="0.25">
      <c r="A84" s="2">
        <v>33</v>
      </c>
      <c r="B84" s="2" t="s">
        <v>89</v>
      </c>
      <c r="C84" s="2" t="s">
        <v>6</v>
      </c>
      <c r="D84" s="7">
        <v>160</v>
      </c>
      <c r="E84" s="19">
        <v>160</v>
      </c>
      <c r="F84" s="5">
        <f t="shared" si="1"/>
        <v>100</v>
      </c>
    </row>
    <row r="85" spans="1:6" ht="40.5" customHeight="1" x14ac:dyDescent="0.25">
      <c r="A85" s="2">
        <v>34</v>
      </c>
      <c r="B85" s="2" t="s">
        <v>90</v>
      </c>
      <c r="C85" s="2" t="s">
        <v>91</v>
      </c>
      <c r="D85" s="7">
        <v>20</v>
      </c>
      <c r="E85" s="19">
        <v>20</v>
      </c>
      <c r="F85" s="5">
        <f t="shared" si="1"/>
        <v>100</v>
      </c>
    </row>
    <row r="86" spans="1:6" x14ac:dyDescent="0.25">
      <c r="A86" s="2">
        <v>35</v>
      </c>
      <c r="B86" s="2" t="s">
        <v>92</v>
      </c>
      <c r="C86" s="2" t="s">
        <v>8</v>
      </c>
      <c r="D86" s="7">
        <v>1</v>
      </c>
      <c r="E86" s="19">
        <v>1</v>
      </c>
      <c r="F86" s="5">
        <f t="shared" si="1"/>
        <v>100</v>
      </c>
    </row>
    <row r="87" spans="1:6" ht="18" customHeight="1" x14ac:dyDescent="0.25">
      <c r="A87" s="2">
        <v>36</v>
      </c>
      <c r="B87" s="2" t="s">
        <v>93</v>
      </c>
      <c r="C87" s="2" t="s">
        <v>88</v>
      </c>
      <c r="D87" s="7">
        <v>300</v>
      </c>
      <c r="E87" s="19">
        <v>300</v>
      </c>
      <c r="F87" s="5">
        <f t="shared" si="1"/>
        <v>100</v>
      </c>
    </row>
    <row r="88" spans="1:6" ht="21" customHeight="1" x14ac:dyDescent="0.25">
      <c r="A88" s="2">
        <v>37</v>
      </c>
      <c r="B88" s="2" t="s">
        <v>94</v>
      </c>
      <c r="C88" s="2" t="s">
        <v>6</v>
      </c>
      <c r="D88" s="7">
        <v>239</v>
      </c>
      <c r="E88" s="19">
        <v>232</v>
      </c>
      <c r="F88" s="5">
        <f t="shared" si="1"/>
        <v>97.071129707112974</v>
      </c>
    </row>
    <row r="89" spans="1:6" x14ac:dyDescent="0.25">
      <c r="A89" s="1">
        <v>13</v>
      </c>
      <c r="B89" s="1" t="s">
        <v>95</v>
      </c>
      <c r="C89" s="2"/>
      <c r="D89" s="2"/>
      <c r="E89" s="19"/>
      <c r="F89" s="5" t="e">
        <f t="shared" si="1"/>
        <v>#DIV/0!</v>
      </c>
    </row>
    <row r="90" spans="1:6" ht="18.75" customHeight="1" x14ac:dyDescent="0.25">
      <c r="A90" s="2">
        <v>38</v>
      </c>
      <c r="B90" s="2" t="s">
        <v>96</v>
      </c>
      <c r="C90" s="2" t="s">
        <v>8</v>
      </c>
      <c r="D90" s="2"/>
      <c r="E90" s="19"/>
      <c r="F90" s="5" t="e">
        <f t="shared" si="1"/>
        <v>#DIV/0!</v>
      </c>
    </row>
    <row r="91" spans="1:6" ht="30" customHeight="1" x14ac:dyDescent="0.25">
      <c r="A91" s="2">
        <v>39</v>
      </c>
      <c r="B91" s="2" t="s">
        <v>97</v>
      </c>
      <c r="C91" s="2" t="s">
        <v>8</v>
      </c>
      <c r="D91" s="7"/>
      <c r="E91" s="19"/>
      <c r="F91" s="5" t="e">
        <f t="shared" si="1"/>
        <v>#DIV/0!</v>
      </c>
    </row>
    <row r="92" spans="1:6" x14ac:dyDescent="0.25">
      <c r="A92" s="1">
        <v>14</v>
      </c>
      <c r="B92" s="1" t="s">
        <v>98</v>
      </c>
      <c r="C92" s="2"/>
      <c r="D92" s="2"/>
      <c r="E92" s="19"/>
      <c r="F92" s="5" t="e">
        <f t="shared" si="1"/>
        <v>#DIV/0!</v>
      </c>
    </row>
    <row r="93" spans="1:6" x14ac:dyDescent="0.25">
      <c r="A93" s="2">
        <v>40</v>
      </c>
      <c r="B93" s="2" t="s">
        <v>99</v>
      </c>
      <c r="C93" s="2"/>
      <c r="D93" s="2"/>
      <c r="E93" s="19"/>
      <c r="F93" s="5" t="e">
        <f t="shared" si="1"/>
        <v>#DIV/0!</v>
      </c>
    </row>
    <row r="94" spans="1:6" x14ac:dyDescent="0.25">
      <c r="A94" s="2">
        <v>41</v>
      </c>
      <c r="B94" s="2" t="s">
        <v>100</v>
      </c>
      <c r="C94" s="2" t="s">
        <v>8</v>
      </c>
      <c r="D94" s="2"/>
      <c r="E94" s="19"/>
      <c r="F94" s="5" t="e">
        <f t="shared" si="1"/>
        <v>#DIV/0!</v>
      </c>
    </row>
    <row r="95" spans="1:6" ht="30" customHeight="1" x14ac:dyDescent="0.25">
      <c r="A95" s="2">
        <v>42</v>
      </c>
      <c r="B95" s="2" t="s">
        <v>101</v>
      </c>
      <c r="C95" s="2" t="s">
        <v>8</v>
      </c>
      <c r="D95" s="2"/>
      <c r="E95" s="19"/>
      <c r="F95" s="5" t="e">
        <f t="shared" si="1"/>
        <v>#DIV/0!</v>
      </c>
    </row>
    <row r="96" spans="1:6" x14ac:dyDescent="0.25">
      <c r="A96" s="2">
        <v>43</v>
      </c>
      <c r="B96" s="2" t="s">
        <v>102</v>
      </c>
      <c r="C96" s="2" t="s">
        <v>8</v>
      </c>
      <c r="D96" s="2"/>
      <c r="E96" s="19"/>
      <c r="F96" s="5" t="e">
        <f t="shared" si="1"/>
        <v>#DIV/0!</v>
      </c>
    </row>
    <row r="97" spans="1:6" x14ac:dyDescent="0.25">
      <c r="A97" s="2">
        <v>44</v>
      </c>
      <c r="B97" s="2" t="s">
        <v>103</v>
      </c>
      <c r="C97" s="2" t="s">
        <v>8</v>
      </c>
      <c r="D97" s="7">
        <v>1</v>
      </c>
      <c r="E97" s="19">
        <v>1</v>
      </c>
      <c r="F97" s="5">
        <f t="shared" si="1"/>
        <v>100</v>
      </c>
    </row>
    <row r="98" spans="1:6" ht="25.5" x14ac:dyDescent="0.25">
      <c r="A98" s="2">
        <v>45</v>
      </c>
      <c r="B98" s="2" t="s">
        <v>104</v>
      </c>
      <c r="C98" s="2" t="s">
        <v>8</v>
      </c>
      <c r="D98" s="7"/>
      <c r="E98" s="19"/>
      <c r="F98" s="5" t="e">
        <f t="shared" si="1"/>
        <v>#DIV/0!</v>
      </c>
    </row>
    <row r="99" spans="1:6" ht="27.75" customHeight="1" x14ac:dyDescent="0.25">
      <c r="A99" s="1">
        <v>15</v>
      </c>
      <c r="B99" s="1" t="s">
        <v>105</v>
      </c>
      <c r="C99" s="2"/>
      <c r="D99" s="2"/>
      <c r="E99" s="19"/>
      <c r="F99" s="5" t="e">
        <f t="shared" si="1"/>
        <v>#DIV/0!</v>
      </c>
    </row>
    <row r="100" spans="1:6" x14ac:dyDescent="0.25">
      <c r="A100" s="2">
        <v>46</v>
      </c>
      <c r="B100" s="2" t="s">
        <v>106</v>
      </c>
      <c r="C100" s="2" t="s">
        <v>107</v>
      </c>
      <c r="D100" s="4">
        <v>21</v>
      </c>
      <c r="E100" s="19">
        <v>18</v>
      </c>
      <c r="F100" s="5">
        <f t="shared" si="1"/>
        <v>85.714285714285708</v>
      </c>
    </row>
    <row r="101" spans="1:6" ht="18.75" customHeight="1" x14ac:dyDescent="0.25">
      <c r="A101" s="2">
        <v>47</v>
      </c>
      <c r="B101" s="2" t="s">
        <v>108</v>
      </c>
      <c r="C101" s="2" t="s">
        <v>107</v>
      </c>
      <c r="D101" s="4">
        <v>5</v>
      </c>
      <c r="E101" s="19">
        <v>6</v>
      </c>
      <c r="F101" s="5">
        <f t="shared" si="1"/>
        <v>120</v>
      </c>
    </row>
    <row r="102" spans="1:6" ht="17.25" customHeight="1" x14ac:dyDescent="0.25">
      <c r="A102" s="2">
        <v>48</v>
      </c>
      <c r="B102" s="2" t="s">
        <v>109</v>
      </c>
      <c r="C102" s="2" t="s">
        <v>107</v>
      </c>
      <c r="D102" s="6">
        <v>16</v>
      </c>
      <c r="E102" s="19">
        <v>12</v>
      </c>
      <c r="F102" s="5">
        <f t="shared" si="1"/>
        <v>75</v>
      </c>
    </row>
    <row r="103" spans="1:6" ht="19.5" customHeight="1" x14ac:dyDescent="0.25">
      <c r="A103" s="2">
        <v>49</v>
      </c>
      <c r="B103" s="7" t="s">
        <v>110</v>
      </c>
      <c r="C103" s="2" t="s">
        <v>107</v>
      </c>
      <c r="D103" s="2">
        <v>0</v>
      </c>
      <c r="E103" s="19">
        <v>0</v>
      </c>
      <c r="F103" s="5" t="e">
        <f t="shared" si="1"/>
        <v>#DIV/0!</v>
      </c>
    </row>
    <row r="104" spans="1:6" ht="19.5" customHeight="1" x14ac:dyDescent="0.25">
      <c r="A104" s="2">
        <v>50</v>
      </c>
      <c r="B104" s="7" t="s">
        <v>111</v>
      </c>
      <c r="C104" s="2" t="s">
        <v>107</v>
      </c>
      <c r="D104" s="7">
        <v>537</v>
      </c>
      <c r="E104" s="19">
        <v>786</v>
      </c>
      <c r="F104" s="5">
        <f t="shared" si="1"/>
        <v>146.36871508379889</v>
      </c>
    </row>
    <row r="105" spans="1:6" x14ac:dyDescent="0.25">
      <c r="A105" s="2">
        <v>51</v>
      </c>
      <c r="B105" s="7" t="s">
        <v>112</v>
      </c>
      <c r="C105" s="2" t="s">
        <v>107</v>
      </c>
      <c r="D105" s="2">
        <v>219</v>
      </c>
      <c r="E105" s="19">
        <v>433</v>
      </c>
      <c r="F105" s="5">
        <f t="shared" si="1"/>
        <v>197.71689497716895</v>
      </c>
    </row>
    <row r="106" spans="1:6" x14ac:dyDescent="0.25">
      <c r="A106" s="2">
        <v>52</v>
      </c>
      <c r="B106" s="7" t="s">
        <v>113</v>
      </c>
      <c r="C106" s="2" t="s">
        <v>107</v>
      </c>
      <c r="D106" s="2">
        <v>148</v>
      </c>
      <c r="E106" s="19">
        <v>353</v>
      </c>
      <c r="F106" s="5">
        <f t="shared" si="1"/>
        <v>238.51351351351352</v>
      </c>
    </row>
    <row r="107" spans="1:6" x14ac:dyDescent="0.25">
      <c r="A107" s="2">
        <v>53</v>
      </c>
      <c r="B107" s="7" t="s">
        <v>114</v>
      </c>
      <c r="C107" s="2" t="s">
        <v>107</v>
      </c>
      <c r="D107" s="2">
        <v>170</v>
      </c>
      <c r="E107" s="19"/>
      <c r="F107" s="5">
        <f t="shared" si="1"/>
        <v>0</v>
      </c>
    </row>
    <row r="108" spans="1:6" ht="28.5" customHeight="1" x14ac:dyDescent="0.25">
      <c r="A108" s="1">
        <v>16</v>
      </c>
      <c r="B108" s="1" t="s">
        <v>115</v>
      </c>
      <c r="C108" s="9"/>
      <c r="D108" s="2"/>
      <c r="E108" s="19"/>
      <c r="F108" s="5" t="e">
        <f t="shared" si="1"/>
        <v>#DIV/0!</v>
      </c>
    </row>
    <row r="109" spans="1:6" ht="25.5" x14ac:dyDescent="0.25">
      <c r="A109" s="2">
        <v>54</v>
      </c>
      <c r="B109" s="7" t="s">
        <v>116</v>
      </c>
      <c r="C109" s="2" t="s">
        <v>107</v>
      </c>
      <c r="D109" s="7">
        <v>0</v>
      </c>
      <c r="E109" s="19"/>
      <c r="F109" s="5" t="e">
        <f t="shared" si="1"/>
        <v>#DIV/0!</v>
      </c>
    </row>
    <row r="110" spans="1:6" ht="27.75" customHeight="1" x14ac:dyDescent="0.25">
      <c r="A110" s="2">
        <v>55</v>
      </c>
      <c r="B110" s="7" t="s">
        <v>117</v>
      </c>
      <c r="C110" s="2" t="s">
        <v>91</v>
      </c>
      <c r="D110" s="11">
        <v>89.8</v>
      </c>
      <c r="E110" s="19">
        <v>80</v>
      </c>
      <c r="F110" s="5">
        <f t="shared" si="1"/>
        <v>89.086859688196</v>
      </c>
    </row>
    <row r="111" spans="1:6" ht="18" customHeight="1" x14ac:dyDescent="0.25">
      <c r="A111" s="2">
        <v>56</v>
      </c>
      <c r="B111" s="7" t="s">
        <v>118</v>
      </c>
      <c r="C111" s="2" t="s">
        <v>107</v>
      </c>
      <c r="D111" s="7">
        <v>0</v>
      </c>
      <c r="E111" s="19"/>
      <c r="F111" s="5" t="e">
        <f t="shared" si="1"/>
        <v>#DIV/0!</v>
      </c>
    </row>
    <row r="112" spans="1:6" ht="18" customHeight="1" x14ac:dyDescent="0.25">
      <c r="A112" s="2">
        <v>57</v>
      </c>
      <c r="B112" s="7" t="s">
        <v>119</v>
      </c>
      <c r="C112" s="2" t="s">
        <v>107</v>
      </c>
      <c r="D112" s="7">
        <v>0</v>
      </c>
      <c r="E112" s="19"/>
      <c r="F112" s="5" t="e">
        <f t="shared" si="1"/>
        <v>#DIV/0!</v>
      </c>
    </row>
    <row r="113" spans="1:6" ht="18.75" customHeight="1" x14ac:dyDescent="0.25">
      <c r="A113" s="2">
        <v>58</v>
      </c>
      <c r="B113" s="7" t="s">
        <v>120</v>
      </c>
      <c r="C113" s="2" t="s">
        <v>107</v>
      </c>
      <c r="D113" s="7">
        <v>0</v>
      </c>
      <c r="E113" s="19"/>
      <c r="F113" s="5" t="e">
        <f t="shared" si="1"/>
        <v>#DIV/0!</v>
      </c>
    </row>
    <row r="114" spans="1:6" ht="16.5" customHeight="1" x14ac:dyDescent="0.25">
      <c r="A114" s="1">
        <v>17</v>
      </c>
      <c r="B114" s="1" t="s">
        <v>121</v>
      </c>
      <c r="C114" s="2"/>
      <c r="D114" s="2"/>
      <c r="E114" s="19"/>
      <c r="F114" s="5" t="e">
        <f t="shared" si="1"/>
        <v>#DIV/0!</v>
      </c>
    </row>
    <row r="115" spans="1:6" ht="25.5" x14ac:dyDescent="0.25">
      <c r="A115" s="2">
        <v>59</v>
      </c>
      <c r="B115" s="2" t="s">
        <v>122</v>
      </c>
      <c r="C115" s="2" t="s">
        <v>123</v>
      </c>
      <c r="D115" s="7"/>
      <c r="E115" s="19"/>
      <c r="F115" s="5" t="e">
        <f t="shared" si="1"/>
        <v>#DIV/0!</v>
      </c>
    </row>
    <row r="116" spans="1:6" ht="29.25" customHeight="1" x14ac:dyDescent="0.25">
      <c r="A116" s="2">
        <v>60</v>
      </c>
      <c r="B116" s="2" t="s">
        <v>124</v>
      </c>
      <c r="C116" s="2" t="s">
        <v>125</v>
      </c>
      <c r="D116" s="7">
        <v>8880</v>
      </c>
      <c r="E116" s="19">
        <v>8880</v>
      </c>
      <c r="F116" s="5">
        <f t="shared" si="1"/>
        <v>100</v>
      </c>
    </row>
    <row r="117" spans="1:6" ht="52.5" customHeight="1" x14ac:dyDescent="0.25">
      <c r="A117" s="2">
        <v>61</v>
      </c>
      <c r="B117" s="2" t="s">
        <v>126</v>
      </c>
      <c r="C117" s="2" t="s">
        <v>125</v>
      </c>
      <c r="D117" s="2"/>
      <c r="E117" s="19"/>
      <c r="F117" s="5" t="e">
        <f t="shared" si="1"/>
        <v>#DIV/0!</v>
      </c>
    </row>
    <row r="118" spans="1:6" ht="54.75" customHeight="1" x14ac:dyDescent="0.25">
      <c r="A118" s="2">
        <v>62</v>
      </c>
      <c r="B118" s="2" t="s">
        <v>127</v>
      </c>
      <c r="C118" s="2" t="s">
        <v>6</v>
      </c>
      <c r="D118" s="2"/>
      <c r="E118" s="19"/>
      <c r="F118" s="5" t="e">
        <f t="shared" si="1"/>
        <v>#DIV/0!</v>
      </c>
    </row>
    <row r="119" spans="1:6" ht="19.5" customHeight="1" x14ac:dyDescent="0.25">
      <c r="A119" s="2">
        <v>63</v>
      </c>
      <c r="B119" s="2" t="s">
        <v>128</v>
      </c>
      <c r="C119" s="2" t="s">
        <v>129</v>
      </c>
      <c r="D119" s="4">
        <v>21300</v>
      </c>
      <c r="E119" s="19">
        <v>21300</v>
      </c>
      <c r="F119" s="5">
        <f t="shared" si="1"/>
        <v>100</v>
      </c>
    </row>
    <row r="120" spans="1:6" ht="18" customHeight="1" x14ac:dyDescent="0.25">
      <c r="A120" s="1">
        <v>18</v>
      </c>
      <c r="B120" s="1" t="s">
        <v>130</v>
      </c>
      <c r="C120" s="2"/>
      <c r="D120" s="2"/>
      <c r="E120" s="19"/>
      <c r="F120" s="5" t="e">
        <f t="shared" si="1"/>
        <v>#DIV/0!</v>
      </c>
    </row>
    <row r="121" spans="1:6" ht="20.25" customHeight="1" x14ac:dyDescent="0.25">
      <c r="A121" s="2">
        <v>65</v>
      </c>
      <c r="B121" s="2" t="s">
        <v>131</v>
      </c>
      <c r="C121" s="2" t="s">
        <v>8</v>
      </c>
      <c r="D121" s="2">
        <v>1</v>
      </c>
      <c r="E121" s="19">
        <v>1</v>
      </c>
      <c r="F121" s="5">
        <f t="shared" si="1"/>
        <v>100</v>
      </c>
    </row>
    <row r="122" spans="1:6" ht="16.5" customHeight="1" x14ac:dyDescent="0.25">
      <c r="A122" s="1">
        <v>19</v>
      </c>
      <c r="B122" s="1" t="s">
        <v>132</v>
      </c>
      <c r="C122" s="2"/>
      <c r="D122" s="2"/>
      <c r="E122" s="19"/>
      <c r="F122" s="5" t="e">
        <f t="shared" si="1"/>
        <v>#DIV/0!</v>
      </c>
    </row>
    <row r="123" spans="1:6" ht="21" customHeight="1" x14ac:dyDescent="0.25">
      <c r="A123" s="2">
        <v>68</v>
      </c>
      <c r="B123" s="2" t="s">
        <v>133</v>
      </c>
      <c r="C123" s="2" t="s">
        <v>8</v>
      </c>
      <c r="D123" s="2">
        <v>0</v>
      </c>
      <c r="E123" s="19"/>
      <c r="F123" s="5" t="e">
        <f t="shared" si="1"/>
        <v>#DIV/0!</v>
      </c>
    </row>
    <row r="124" spans="1:6" ht="18.75" customHeight="1" x14ac:dyDescent="0.25">
      <c r="A124" s="1">
        <v>20</v>
      </c>
      <c r="B124" s="1" t="s">
        <v>134</v>
      </c>
      <c r="C124" s="2"/>
      <c r="D124" s="2"/>
      <c r="E124" s="19"/>
      <c r="F124" s="5" t="e">
        <f t="shared" si="1"/>
        <v>#DIV/0!</v>
      </c>
    </row>
    <row r="125" spans="1:6" ht="25.5" x14ac:dyDescent="0.25">
      <c r="A125" s="2">
        <v>70</v>
      </c>
      <c r="B125" s="1" t="s">
        <v>135</v>
      </c>
      <c r="C125" s="2" t="s">
        <v>45</v>
      </c>
      <c r="D125" s="5"/>
      <c r="E125" s="19"/>
      <c r="F125" s="5" t="e">
        <f t="shared" si="1"/>
        <v>#DIV/0!</v>
      </c>
    </row>
    <row r="126" spans="1:6" ht="22.5" customHeight="1" x14ac:dyDescent="0.25">
      <c r="A126" s="2">
        <v>71</v>
      </c>
      <c r="B126" s="2" t="s">
        <v>136</v>
      </c>
      <c r="C126" s="2" t="s">
        <v>45</v>
      </c>
      <c r="D126" s="5"/>
      <c r="E126" s="19"/>
      <c r="F126" s="5" t="e">
        <f t="shared" si="1"/>
        <v>#DIV/0!</v>
      </c>
    </row>
    <row r="127" spans="1:6" ht="19.5" customHeight="1" x14ac:dyDescent="0.25">
      <c r="A127" s="2">
        <v>72</v>
      </c>
      <c r="B127" s="2" t="s">
        <v>137</v>
      </c>
      <c r="C127" s="2" t="s">
        <v>91</v>
      </c>
      <c r="D127" s="7"/>
      <c r="E127" s="19"/>
      <c r="F127" s="5" t="e">
        <f t="shared" si="1"/>
        <v>#DIV/0!</v>
      </c>
    </row>
    <row r="128" spans="1:6" ht="20.25" customHeight="1" x14ac:dyDescent="0.25">
      <c r="A128" s="2">
        <v>73</v>
      </c>
      <c r="B128" s="1" t="s">
        <v>138</v>
      </c>
      <c r="C128" s="2" t="s">
        <v>45</v>
      </c>
      <c r="D128" s="7"/>
      <c r="E128" s="19"/>
      <c r="F128" s="5" t="e">
        <f t="shared" si="1"/>
        <v>#DIV/0!</v>
      </c>
    </row>
    <row r="129" spans="1:6" ht="18" customHeight="1" x14ac:dyDescent="0.25">
      <c r="A129" s="2">
        <v>74</v>
      </c>
      <c r="B129" s="2" t="s">
        <v>139</v>
      </c>
      <c r="C129" s="2" t="s">
        <v>45</v>
      </c>
      <c r="D129" s="3"/>
      <c r="E129" s="19"/>
      <c r="F129" s="5" t="e">
        <f t="shared" si="1"/>
        <v>#DIV/0!</v>
      </c>
    </row>
    <row r="130" spans="1:6" x14ac:dyDescent="0.25">
      <c r="A130" s="12"/>
    </row>
  </sheetData>
  <mergeCells count="24">
    <mergeCell ref="A14:A15"/>
    <mergeCell ref="B14:B15"/>
    <mergeCell ref="C14:C15"/>
    <mergeCell ref="A1:F1"/>
    <mergeCell ref="A5:A6"/>
    <mergeCell ref="B5:B6"/>
    <mergeCell ref="C5:C6"/>
    <mergeCell ref="D5:D6"/>
    <mergeCell ref="E5:E6"/>
    <mergeCell ref="F5:F6"/>
    <mergeCell ref="A50:A51"/>
    <mergeCell ref="B50:B51"/>
    <mergeCell ref="A34:A36"/>
    <mergeCell ref="B34:B36"/>
    <mergeCell ref="A46:A47"/>
    <mergeCell ref="B46:B47"/>
    <mergeCell ref="A48:A49"/>
    <mergeCell ref="B48:B49"/>
    <mergeCell ref="A28:A30"/>
    <mergeCell ref="B29:B30"/>
    <mergeCell ref="A31:A33"/>
    <mergeCell ref="B31:B33"/>
    <mergeCell ref="A25:A27"/>
    <mergeCell ref="B25:B27"/>
  </mergeCells>
  <pageMargins left="0.7" right="0.18" top="0.51" bottom="0.27" header="0.3" footer="0.19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</dc:creator>
  <cp:lastModifiedBy>Пользователь</cp:lastModifiedBy>
  <cp:lastPrinted>2019-12-19T01:28:52Z</cp:lastPrinted>
  <dcterms:created xsi:type="dcterms:W3CDTF">2018-09-21T07:35:57Z</dcterms:created>
  <dcterms:modified xsi:type="dcterms:W3CDTF">2020-10-21T02:33:37Z</dcterms:modified>
</cp:coreProperties>
</file>